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KASA\DRUKI\"/>
    </mc:Choice>
  </mc:AlternateContent>
  <xr:revisionPtr revIDLastSave="0" documentId="13_ncr:1_{2A89CBB4-5471-4BDD-9894-CD183C566BE7}" xr6:coauthVersionLast="47" xr6:coauthVersionMax="47" xr10:uidLastSave="{00000000-0000-0000-0000-000000000000}"/>
  <workbookProtection workbookAlgorithmName="SHA-512" workbookHashValue="8kO8XCT41htvwEMNTnzE98z8KbKByoSr8X+oRzn931J+ihZ95qm7dbawd7cmnFib+seN8Z9vRLq9mZ9NMcRwBw==" workbookSaltValue="/WVs6NtDqITjo7nkuT2AUg==" workbookSpinCount="100000" lockStructure="1"/>
  <bookViews>
    <workbookView xWindow="28680" yWindow="-120" windowWidth="29040" windowHeight="15720" xr2:uid="{00000000-000D-0000-FFFF-FFFF00000000}"/>
  </bookViews>
  <sheets>
    <sheet name="wielkanoc" sheetId="1" r:id="rId1"/>
  </sheets>
  <definedNames>
    <definedName name="_xlnm.Print_Titles" localSheetId="0">wielkanoc!$11:$11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5" i="1" l="1"/>
  <c r="F50" i="1"/>
  <c r="F49" i="1"/>
  <c r="F48" i="1"/>
  <c r="F47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20" i="1"/>
  <c r="F21" i="1"/>
  <c r="F22" i="1"/>
  <c r="F32" i="1"/>
  <c r="F33" i="1"/>
  <c r="F36" i="1"/>
  <c r="F37" i="1"/>
  <c r="F38" i="1"/>
  <c r="F39" i="1"/>
  <c r="F40" i="1"/>
  <c r="F16" i="1" l="1"/>
  <c r="C9" i="1" l="1"/>
  <c r="F88" i="1"/>
  <c r="F79" i="1"/>
  <c r="F35" i="1"/>
  <c r="F13" i="1"/>
  <c r="F29" i="1"/>
  <c r="F24" i="1"/>
  <c r="F26" i="1"/>
  <c r="F28" i="1"/>
  <c r="F25" i="1"/>
  <c r="F30" i="1"/>
  <c r="F31" i="1"/>
  <c r="F27" i="1"/>
  <c r="F14" i="1"/>
  <c r="F15" i="1"/>
  <c r="F18" i="1"/>
  <c r="F43" i="1"/>
  <c r="F44" i="1"/>
  <c r="F45" i="1"/>
  <c r="F42" i="1"/>
  <c r="F46" i="1"/>
  <c r="F52" i="1"/>
  <c r="F57" i="1"/>
  <c r="F62" i="1"/>
  <c r="F67" i="1"/>
  <c r="F71" i="1"/>
  <c r="F75" i="1"/>
  <c r="F83" i="1"/>
  <c r="F84" i="1"/>
  <c r="F85" i="1"/>
  <c r="F86" i="1"/>
  <c r="F87" i="1"/>
  <c r="F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 Urbański</author>
  </authors>
  <commentList>
    <comment ref="C9" authorId="0" shapeId="0" xr:uid="{00000000-0006-0000-0000-000001000000}">
      <text>
        <r>
          <rPr>
            <b/>
            <sz val="10"/>
            <color rgb="FF000000"/>
            <rFont val="Tahoma"/>
            <family val="2"/>
            <charset val="238"/>
          </rPr>
          <t>Antoni Urbański: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liczba kontrolna</t>
        </r>
      </text>
    </comment>
  </commentList>
</comments>
</file>

<file path=xl/sharedStrings.xml><?xml version="1.0" encoding="utf-8"?>
<sst xmlns="http://schemas.openxmlformats.org/spreadsheetml/2006/main" count="149" uniqueCount="148">
  <si>
    <t>W/M 1 Mała patera wielkanocna z mięsem (8 porcji)</t>
  </si>
  <si>
    <t>indyk pieczony dekorowany owocami egzotycznymi 2 porcje</t>
  </si>
  <si>
    <t>pasta jajeczna zawinięta w szynce 2 porcje</t>
  </si>
  <si>
    <t>szparagi w szynce 2 porcje</t>
  </si>
  <si>
    <t>W/M 2 Średnia patera wielkanocna z mięsem (12 porcji)</t>
  </si>
  <si>
    <t>pasta jajeczna zawinięta w szynce 4 porcje</t>
  </si>
  <si>
    <t>szparagi w szynce 4 porcje</t>
  </si>
  <si>
    <t>W/M 3 Duża patera wielkanocna z mięsem (19 porcji)</t>
  </si>
  <si>
    <t>schab pieczony ze śliwką 4 porcje</t>
  </si>
  <si>
    <t>indyk pieczony dekorowany owocami egzotycznymi 4 porcje</t>
  </si>
  <si>
    <t>pasta jajeczna zawinięta w szynce 5 porcji</t>
  </si>
  <si>
    <t>szparagi w szynce 6 porcji</t>
  </si>
  <si>
    <t>cena za usługę:</t>
  </si>
  <si>
    <t>lp</t>
  </si>
  <si>
    <t>co</t>
  </si>
  <si>
    <t>razem</t>
  </si>
  <si>
    <t>szt</t>
  </si>
  <si>
    <t>wartość</t>
  </si>
  <si>
    <t xml:space="preserve"> cena </t>
  </si>
  <si>
    <t>pasztet z drobiu z żurawiną 3 szt</t>
  </si>
  <si>
    <t>pasztet wieprzowy z boczkiem i śliwką 3 szt</t>
  </si>
  <si>
    <t>Pasztet patera (9 porcji)</t>
  </si>
  <si>
    <t>pasztet wieprzowy z majerankiem 3 szt</t>
  </si>
  <si>
    <t>chleb do serwowania  zupy  – 1 szt</t>
  </si>
  <si>
    <t>z wędzonego łososia i jaj przepiórczych, rucoli i roszponki polana oliwą truflową 1kg</t>
  </si>
  <si>
    <t>jarzynowa tradycyjna 1,5 kg</t>
  </si>
  <si>
    <t>mix sałat z brzoskwinią, ananasem, camembertem smażonym, prażonymi orzechami i sosem vinegrette 1 kg</t>
  </si>
  <si>
    <r>
      <rPr>
        <b/>
        <sz val="14"/>
        <rFont val="Arial"/>
        <family val="2"/>
      </rPr>
      <t>Patera</t>
    </r>
    <r>
      <rPr>
        <sz val="14"/>
        <rFont val="Arial"/>
        <family val="2"/>
      </rPr>
      <t xml:space="preserve"> - galat wieprzowy (5 porcji)</t>
    </r>
  </si>
  <si>
    <r>
      <rPr>
        <b/>
        <sz val="14"/>
        <rFont val="Arial"/>
        <family val="2"/>
      </rPr>
      <t>Patera</t>
    </r>
    <r>
      <rPr>
        <sz val="14"/>
        <rFont val="Arial"/>
        <family val="2"/>
      </rPr>
      <t xml:space="preserve"> - galaretki z kurczaka (5 porcji)</t>
    </r>
  </si>
  <si>
    <r>
      <rPr>
        <b/>
        <sz val="14"/>
        <rFont val="Arial"/>
        <family val="2"/>
      </rPr>
      <t>Patera</t>
    </r>
    <r>
      <rPr>
        <sz val="14"/>
        <rFont val="Arial"/>
        <family val="2"/>
      </rPr>
      <t xml:space="preserve"> - ruloniki z szynki z pastą jajeczną ze szczypiorkiem (10 szt)</t>
    </r>
  </si>
  <si>
    <t>flaki wołowe - 1 litr</t>
  </si>
  <si>
    <t>z pastą z wędzonej papryki i pomidorów z zielona pietruszką 10 szt</t>
  </si>
  <si>
    <t>z pastą z serem feta i papryką 10 szt</t>
  </si>
  <si>
    <t>z pastą z wędzonym pstrągiem na roszponce 10 szt</t>
  </si>
  <si>
    <t>z pastą z wędzonej papryki i pomidorów z zielona pietruszką 5 szt</t>
  </si>
  <si>
    <t>z pastą z serem feta i papryką 5 szt</t>
  </si>
  <si>
    <t>z pastą z wędzonym pstrągiem na roszponce 5 szt</t>
  </si>
  <si>
    <r>
      <rPr>
        <b/>
        <sz val="14"/>
        <rFont val="Arial"/>
        <family val="2"/>
      </rPr>
      <t xml:space="preserve">Patera </t>
    </r>
    <r>
      <rPr>
        <sz val="14"/>
        <rFont val="Arial"/>
        <family val="2"/>
      </rPr>
      <t>- jajko w szynce na sałatce jarzynowej (6 porcji)</t>
    </r>
  </si>
  <si>
    <t>WR/2 Średnia patera z rybami wielkanocna (12 porcji)</t>
  </si>
  <si>
    <t>żur wielkanocny  z białą kiełbasa i jajkiem – 1 litr</t>
  </si>
  <si>
    <t>kaczka w całości w sosie żurawinowym z pieczonymi jabłkami   (porcjowana na 4)</t>
  </si>
  <si>
    <t xml:space="preserve">telefon kontaktowy: </t>
  </si>
  <si>
    <t>perliczka w całości w sosie pomarańczowo- tymiankowym (porcjowana na 2)</t>
  </si>
  <si>
    <t>golonka pieczona po bawarsku 700g /szt</t>
  </si>
  <si>
    <t>kotlet de Volaille z kurczaka 1 porcja</t>
  </si>
  <si>
    <t>zraz wołowy po staropolsku  1 porcja</t>
  </si>
  <si>
    <t>rarytas wieprzowy w sosie chrzanowym 1 porcja</t>
  </si>
  <si>
    <t>pieczeń z sarny z jagodami jałowca w sosie rydzowym 1 porcja</t>
  </si>
  <si>
    <t>cielęcina z szałwią z pieczonymi pomidorami 1 porcja</t>
  </si>
  <si>
    <t>roladka wieprzowa z suszonymi pomidorami i borowikami 1 porcja</t>
  </si>
  <si>
    <t>Zupy:</t>
  </si>
  <si>
    <t>Sałatki:</t>
  </si>
  <si>
    <t>Dodatki do zup:</t>
  </si>
  <si>
    <t>Patery:</t>
  </si>
  <si>
    <t>schab pieczony ze śliwką 2 porcje</t>
  </si>
  <si>
    <t>schab pieczony ze śliwką 2 porcje</t>
  </si>
  <si>
    <t>łosoś gotowany w białym winie na postumencie z cytryny 4 porcje</t>
  </si>
  <si>
    <t>pstrąg Agrykola w galarecie 4 porcje</t>
  </si>
  <si>
    <t>sandacz w galarecie 4 porcje</t>
  </si>
  <si>
    <t>Patera Jaj wielkanocnych 30 (połówek)</t>
  </si>
  <si>
    <t>Mała Patera Jaj wielkanocnych 15 (połówek)</t>
  </si>
  <si>
    <t>Anipasto wegetariańskie 20 porcji</t>
  </si>
  <si>
    <t>patison marynowany</t>
  </si>
  <si>
    <t>pieczarki pieczone na maśle czosnkowym</t>
  </si>
  <si>
    <t>papryczka faszerowana serem feta</t>
  </si>
  <si>
    <t>cukinia z kozim serem</t>
  </si>
  <si>
    <t>bakłażan z mozarellą i pomidorem</t>
  </si>
  <si>
    <t>Cezar, kurczak grillowany z grzankami na sałacie lodowej z oliwą z oliwek 1 kg</t>
  </si>
  <si>
    <t>makaronowo – brokułowa  z kolorowego makaronu, jajka i brokułem w sosie majonezowym 1kg</t>
  </si>
  <si>
    <t>osoba zamawiająca:</t>
  </si>
  <si>
    <t>nazwa firmy:</t>
  </si>
  <si>
    <t>forma płatności oraz dane do FV:</t>
  </si>
  <si>
    <t>adres dowozu*:</t>
  </si>
  <si>
    <t>Dania mięsne:</t>
  </si>
  <si>
    <t>Danie wegetariańskie:</t>
  </si>
  <si>
    <t>Dodatki:</t>
  </si>
  <si>
    <t>bukiet warzyw gotowanych 1 porcja</t>
  </si>
  <si>
    <t>surówka 1 porcja</t>
  </si>
  <si>
    <t>kluski półfrancuskie 1 porcja</t>
  </si>
  <si>
    <t>ziemniaki pieczone 1 porcja</t>
  </si>
  <si>
    <t>ziemniaki gotowane 1 porcja</t>
  </si>
  <si>
    <t>Zestaw kanapek wiejskich 20 szt.</t>
  </si>
  <si>
    <t>z wędzonym tofu pieczonym pomidorem</t>
  </si>
  <si>
    <t>z humusem i marynowanymi warzywami</t>
  </si>
  <si>
    <t>z pastą z suszonych pomidorów i rukoli</t>
  </si>
  <si>
    <t>z pastą z cukinii, limetki i bazylii</t>
  </si>
  <si>
    <t>mini quiche szpinak, łosoś 5 szt</t>
  </si>
  <si>
    <t>mini quiche borowiki, pietruszka 5 szt</t>
  </si>
  <si>
    <t>mini quiche sródziemno morskie warzywa, pomidory 5 szt</t>
  </si>
  <si>
    <t>mini quiche 3 sery (pleśniowy, emmentaler, kozi) 5 szt</t>
  </si>
  <si>
    <t>mini quiche kozi ser, miód 5 szt</t>
  </si>
  <si>
    <t>z twarogiem pieprzowym i salami</t>
  </si>
  <si>
    <t>z musem z wędzonego łososia i czerwonym kawiorem</t>
  </si>
  <si>
    <t>z pasztetem drobiowym i gruszką</t>
  </si>
  <si>
    <t>z musem paprykowym i bazylią</t>
  </si>
  <si>
    <t>przysmak  francuski z parówką,</t>
  </si>
  <si>
    <t>przysmak francuski z boczkiem,</t>
  </si>
  <si>
    <t>przysmak francuski z szpinakiem,</t>
  </si>
  <si>
    <t>przysmak francuski z papryką,</t>
  </si>
  <si>
    <t>przysmak francuski oliwkami,</t>
  </si>
  <si>
    <t>przysmak francuski rozmarynem</t>
  </si>
  <si>
    <t>kurczak, papryka czerwona, cebulka 8 szt</t>
  </si>
  <si>
    <t>łosoś, papryka czerwona, szpinak, cebulka marynowana 8szt</t>
  </si>
  <si>
    <t>tofu, suszony pomidor, rukola, ogórek zielony 8 szt</t>
  </si>
  <si>
    <t>pieczony rostbef,papryka żółta, mix sałat 8 szt</t>
  </si>
  <si>
    <t>Brownie (1 porcja 45 g)</t>
  </si>
  <si>
    <t>Sernik ze skórką pomarańczy (1 porcja 70-80 g)</t>
  </si>
  <si>
    <t>Sernik (1 porcja 70-80 g)</t>
  </si>
  <si>
    <t>Seromak (1 porcja 70-80 g)</t>
  </si>
  <si>
    <t xml:space="preserve">Szarlotka (1 porcja 70-80 g) </t>
  </si>
  <si>
    <t>szpinakowo gruszkowa - liście młodego szpinaku, orzechy, brzoskwinia, gruszka, ziarna sezamu, sos z octu balsamicznego 1 kg</t>
  </si>
  <si>
    <t>Plastry pieczonej kaczki, kiwi, filetowana pomarańcza, jasne i ciemne winogrona, kiełki słonecznika z miksem sałat z rukolą i  polane sosem z pomarańczy 1 kg</t>
  </si>
  <si>
    <t>Mix sałat z grillowanym kurczakiem, ananasem, brzoskwinią, kiwi, jasnym i ciemnym winogronem w sosie curry-mango 1 kg</t>
  </si>
  <si>
    <t>Finger food:</t>
  </si>
  <si>
    <t>Galanteria cukiernicza:</t>
  </si>
  <si>
    <t>sakiewka drobiowe z serem i papryką i bazylią 1 porcja</t>
  </si>
  <si>
    <t>kapusta modra z rodzynkami 1 porcja</t>
  </si>
  <si>
    <t xml:space="preserve">Zestaw Babeczki wykwintne z nadzieniem 30 szt. </t>
  </si>
  <si>
    <t xml:space="preserve">Mini przysmaki francuskie wytrawne 20 szt. </t>
  </si>
  <si>
    <t>Zestaw kanapek bankietowych 20 szt.</t>
  </si>
  <si>
    <t>Zestaw kanapek wegańskich 20 szt.</t>
  </si>
  <si>
    <t>Zestaw Mini Quiche 25 szt.</t>
  </si>
  <si>
    <t>Zestaw tartynek 50 szt.</t>
  </si>
  <si>
    <t>Zestaw Wraps 32 szt.</t>
  </si>
  <si>
    <t>WIELKANOC DLA FIRM 2026</t>
  </si>
  <si>
    <t>data uroczystości:</t>
  </si>
  <si>
    <t>* dowóz kosztuje minimum 50 złotych, możliwość dostawy w danym terminie musi zostać uzgoniona z cateringiem</t>
  </si>
  <si>
    <t>zupa chrzanowa z pulpecikami - 1 litr</t>
  </si>
  <si>
    <t>zupa kurkowa -1 litr</t>
  </si>
  <si>
    <t>sznycel szpinakowy z grillowanymi warzywami i mozzarellą 1 sztuka</t>
  </si>
  <si>
    <t>camembert panierowany z ananasem i żurawiną  1 sztuka</t>
  </si>
  <si>
    <t>kotleciki buraczane zapiekane z pomidorem i serem pleśniowym 1 sztuka</t>
  </si>
  <si>
    <t xml:space="preserve">z ćwikłą, z młodych liści szpinaku, prażonymi orzechami z czosnkiem i sosem z octu balsamicznego z Modeny 1 kg </t>
  </si>
  <si>
    <r>
      <rPr>
        <b/>
        <sz val="14"/>
        <rFont val="Arial"/>
        <family val="2"/>
      </rPr>
      <t>Patera</t>
    </r>
    <r>
      <rPr>
        <sz val="14"/>
        <rFont val="Arial"/>
        <family val="2"/>
      </rPr>
      <t xml:space="preserve"> - szparagi w szynce (16 sztuk)</t>
    </r>
  </si>
  <si>
    <t>z smalcem,sałatą dek. ,roszponką,cebulą ciemną i ogórkiem kiszonym</t>
  </si>
  <si>
    <t>z camembertem, żurawiną, winogronem i orzechem włoskim</t>
  </si>
  <si>
    <t>z szynką, ogórkiem zielonym, papryką i cebulką</t>
  </si>
  <si>
    <t>z salami, pieczarką , patisonem konserwowym i zieloną oliwką</t>
  </si>
  <si>
    <t>z serem gouda, ogórkiem zielonym, pomidorem koktajlowym i oliwką czarną</t>
  </si>
  <si>
    <t>z łososiem wędzonym, kawiorem czarnym, cytryną i papryką</t>
  </si>
  <si>
    <t>z wątrobianką, sałatą dek. ,ogórek konserwowy,papryka czerwona,cebulka marynowana</t>
  </si>
  <si>
    <t>z salcesonem,sałatą dek., musztardą,czarna oliwka,papryka konserwowa</t>
  </si>
  <si>
    <t>z kiełbasą krakowską suchą,sałata dek., pieczarka kons.,pomidor koktajlowy oliwka</t>
  </si>
  <si>
    <t>z kaczką pieczoną i pomarańczą</t>
  </si>
  <si>
    <t>z łososiem i twarogiem</t>
  </si>
  <si>
    <t>z szynką szwarcwaldzką i oliwkami</t>
  </si>
  <si>
    <t>z mascarpone i pomidorka koktajlowego</t>
  </si>
  <si>
    <t>z pasztetem i winogronem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</si>
</sst>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zł&quot;_ ;_ * \(#,##0.00\)\ &quot;zł&quot;_ ;_ * &quot;-&quot;??_)\ &quot;zł&quot;_ ;_ @_ "/>
    <numFmt numFmtId="165" formatCode="#,##0.00\ &quot;zł&quot;"/>
  </numFmts>
  <fonts count="19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238"/>
    </font>
    <font>
      <i/>
      <sz val="12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  <font>
      <b/>
      <sz val="18"/>
      <name val="Arial"/>
      <family val="2"/>
    </font>
    <font>
      <i/>
      <sz val="12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164" fontId="9" fillId="0" borderId="0" xfId="1" applyFont="1" applyBorder="1" applyAlignment="1" applyProtection="1">
      <alignment vertical="center"/>
    </xf>
    <xf numFmtId="164" fontId="11" fillId="0" borderId="3" xfId="1" applyFont="1" applyBorder="1" applyAlignment="1" applyProtection="1">
      <alignment vertical="center"/>
    </xf>
    <xf numFmtId="165" fontId="10" fillId="0" borderId="4" xfId="1" applyNumberFormat="1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164" fontId="5" fillId="0" borderId="0" xfId="1" applyFont="1" applyAlignment="1" applyProtection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1" applyFont="1" applyAlignment="1" applyProtection="1">
      <alignment vertical="center"/>
    </xf>
    <xf numFmtId="0" fontId="5" fillId="0" borderId="1" xfId="0" applyFont="1" applyBorder="1" applyAlignment="1">
      <alignment vertical="center"/>
    </xf>
    <xf numFmtId="164" fontId="4" fillId="0" borderId="1" xfId="1" applyFont="1" applyBorder="1" applyAlignment="1" applyProtection="1">
      <alignment vertical="center"/>
    </xf>
    <xf numFmtId="164" fontId="5" fillId="0" borderId="1" xfId="1" applyFont="1" applyBorder="1" applyAlignment="1" applyProtection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4" xfId="1" applyFont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164" fontId="5" fillId="0" borderId="4" xfId="1" applyFont="1" applyBorder="1" applyAlignment="1" applyProtection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165" fontId="10" fillId="0" borderId="4" xfId="1" applyNumberFormat="1" applyFont="1" applyFill="1" applyBorder="1" applyAlignment="1" applyProtection="1">
      <alignment vertical="center"/>
    </xf>
    <xf numFmtId="0" fontId="10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10" fillId="0" borderId="0" xfId="1" applyFont="1" applyAlignment="1" applyProtection="1">
      <alignment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65" fontId="6" fillId="0" borderId="4" xfId="1" applyNumberFormat="1" applyFont="1" applyBorder="1" applyAlignment="1" applyProtection="1">
      <alignment vertical="center"/>
    </xf>
    <xf numFmtId="164" fontId="10" fillId="0" borderId="4" xfId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4" fillId="5" borderId="4" xfId="0" applyFont="1" applyFill="1" applyBorder="1" applyAlignment="1" applyProtection="1">
      <alignment vertical="center"/>
      <protection locked="0"/>
    </xf>
    <xf numFmtId="0" fontId="14" fillId="5" borderId="4" xfId="0" applyFont="1" applyFill="1" applyBorder="1" applyAlignment="1" applyProtection="1">
      <alignment horizontal="left" vertical="center"/>
      <protection locked="0"/>
    </xf>
    <xf numFmtId="0" fontId="14" fillId="5" borderId="4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8" fillId="0" borderId="6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7" fillId="0" borderId="4" xfId="0" applyFont="1" applyBorder="1"/>
    <xf numFmtId="0" fontId="18" fillId="0" borderId="4" xfId="0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5"/>
  <sheetViews>
    <sheetView tabSelected="1" topLeftCell="A4" zoomScale="110" zoomScaleNormal="110" workbookViewId="0">
      <selection activeCell="D24" sqref="D24"/>
    </sheetView>
  </sheetViews>
  <sheetFormatPr defaultColWidth="10.875" defaultRowHeight="18" x14ac:dyDescent="0.25"/>
  <cols>
    <col min="1" max="1" width="4.125" style="30" customWidth="1"/>
    <col min="2" max="2" width="6.125" style="20" customWidth="1"/>
    <col min="3" max="3" width="88" style="31" customWidth="1"/>
    <col min="4" max="4" width="10.875" style="20"/>
    <col min="5" max="5" width="12.625" style="32" bestFit="1" customWidth="1"/>
    <col min="6" max="6" width="15.875" style="32" customWidth="1"/>
    <col min="7" max="16384" width="10.875" style="20"/>
  </cols>
  <sheetData>
    <row r="1" spans="1:6" s="4" customFormat="1" ht="23.25" x14ac:dyDescent="0.25">
      <c r="A1" s="38"/>
      <c r="C1" s="55" t="s">
        <v>124</v>
      </c>
      <c r="E1" s="5"/>
      <c r="F1" s="5"/>
    </row>
    <row r="2" spans="1:6" s="6" customFormat="1" ht="27.95" customHeight="1" x14ac:dyDescent="0.25">
      <c r="A2" s="39"/>
      <c r="B2" s="7"/>
      <c r="C2" s="49" t="s">
        <v>70</v>
      </c>
      <c r="D2" s="7"/>
      <c r="E2" s="8"/>
      <c r="F2" s="8"/>
    </row>
    <row r="3" spans="1:6" s="6" customFormat="1" ht="27.95" customHeight="1" x14ac:dyDescent="0.25">
      <c r="A3" s="39"/>
      <c r="B3" s="7"/>
      <c r="C3" s="49" t="s">
        <v>69</v>
      </c>
      <c r="D3" s="7"/>
      <c r="E3" s="8"/>
      <c r="F3" s="8"/>
    </row>
    <row r="4" spans="1:6" s="4" customFormat="1" ht="36" customHeight="1" x14ac:dyDescent="0.25">
      <c r="A4" s="38"/>
      <c r="B4" s="9"/>
      <c r="C4" s="49" t="s">
        <v>41</v>
      </c>
      <c r="D4" s="9"/>
      <c r="E4" s="10"/>
      <c r="F4" s="11"/>
    </row>
    <row r="5" spans="1:6" s="4" customFormat="1" ht="36" customHeight="1" x14ac:dyDescent="0.25">
      <c r="A5" s="38"/>
      <c r="B5" s="9"/>
      <c r="C5" s="49" t="s">
        <v>125</v>
      </c>
      <c r="D5" s="9"/>
      <c r="E5" s="10"/>
      <c r="F5" s="11"/>
    </row>
    <row r="6" spans="1:6" s="4" customFormat="1" ht="26.1" customHeight="1" x14ac:dyDescent="0.25">
      <c r="A6" s="38"/>
      <c r="B6" s="9"/>
      <c r="C6" s="50" t="s">
        <v>72</v>
      </c>
      <c r="D6" s="12"/>
      <c r="E6" s="10"/>
      <c r="F6" s="10"/>
    </row>
    <row r="7" spans="1:6" s="4" customFormat="1" ht="66" customHeight="1" x14ac:dyDescent="0.25">
      <c r="A7" s="38"/>
      <c r="B7" s="9"/>
      <c r="C7" s="51" t="s">
        <v>71</v>
      </c>
      <c r="D7" s="9"/>
      <c r="E7" s="5"/>
      <c r="F7" s="11"/>
    </row>
    <row r="8" spans="1:6" s="4" customFormat="1" ht="26.1" customHeight="1" thickBot="1" x14ac:dyDescent="0.3">
      <c r="A8" s="38"/>
      <c r="B8" s="9"/>
      <c r="C8" s="54" t="s">
        <v>126</v>
      </c>
      <c r="E8" s="10"/>
      <c r="F8" s="11"/>
    </row>
    <row r="9" spans="1:6" s="4" customFormat="1" ht="18.75" thickBot="1" x14ac:dyDescent="0.3">
      <c r="A9" s="38"/>
      <c r="C9" s="13">
        <f>SUM(D19:D93)</f>
        <v>0</v>
      </c>
      <c r="D9" s="7" t="s">
        <v>12</v>
      </c>
      <c r="E9" s="5"/>
      <c r="F9" s="2">
        <f>SUM(F13:F145)</f>
        <v>0</v>
      </c>
    </row>
    <row r="10" spans="1:6" s="14" customFormat="1" ht="11.1" customHeight="1" x14ac:dyDescent="0.25">
      <c r="A10" s="15"/>
      <c r="C10" s="16"/>
      <c r="D10" s="17"/>
      <c r="E10" s="5"/>
      <c r="F10" s="1"/>
    </row>
    <row r="11" spans="1:6" x14ac:dyDescent="0.25">
      <c r="A11" s="18" t="s">
        <v>13</v>
      </c>
      <c r="B11" s="18" t="s">
        <v>14</v>
      </c>
      <c r="C11" s="18" t="s">
        <v>15</v>
      </c>
      <c r="D11" s="18" t="s">
        <v>16</v>
      </c>
      <c r="E11" s="19" t="s">
        <v>18</v>
      </c>
      <c r="F11" s="19" t="s">
        <v>17</v>
      </c>
    </row>
    <row r="12" spans="1:6" ht="20.100000000000001" customHeight="1" x14ac:dyDescent="0.25">
      <c r="A12" s="40">
        <v>41</v>
      </c>
      <c r="B12" s="21"/>
      <c r="C12" s="45" t="s">
        <v>50</v>
      </c>
      <c r="D12" s="24"/>
      <c r="E12" s="3"/>
      <c r="F12" s="23"/>
    </row>
    <row r="13" spans="1:6" ht="20.100000000000001" customHeight="1" x14ac:dyDescent="0.25">
      <c r="A13" s="40">
        <v>42</v>
      </c>
      <c r="B13" s="21"/>
      <c r="C13" s="25" t="s">
        <v>30</v>
      </c>
      <c r="D13" s="33"/>
      <c r="E13" s="3">
        <v>60</v>
      </c>
      <c r="F13" s="23">
        <f t="shared" ref="F13" si="0">D13*E13</f>
        <v>0</v>
      </c>
    </row>
    <row r="14" spans="1:6" ht="20.100000000000001" customHeight="1" x14ac:dyDescent="0.25">
      <c r="A14" s="40">
        <v>43</v>
      </c>
      <c r="B14" s="21"/>
      <c r="C14" s="25" t="s">
        <v>39</v>
      </c>
      <c r="D14" s="33"/>
      <c r="E14" s="3">
        <v>60</v>
      </c>
      <c r="F14" s="23">
        <f>D14*E14</f>
        <v>0</v>
      </c>
    </row>
    <row r="15" spans="1:6" ht="20.100000000000001" customHeight="1" x14ac:dyDescent="0.25">
      <c r="A15" s="40">
        <v>44</v>
      </c>
      <c r="B15" s="21"/>
      <c r="C15" s="25" t="s">
        <v>127</v>
      </c>
      <c r="D15" s="33"/>
      <c r="E15" s="3">
        <v>60</v>
      </c>
      <c r="F15" s="23">
        <f>D15*E15</f>
        <v>0</v>
      </c>
    </row>
    <row r="16" spans="1:6" ht="20.100000000000001" customHeight="1" x14ac:dyDescent="0.25">
      <c r="A16" s="40">
        <v>45</v>
      </c>
      <c r="B16" s="21"/>
      <c r="C16" s="25" t="s">
        <v>128</v>
      </c>
      <c r="D16" s="33"/>
      <c r="E16" s="3">
        <v>60</v>
      </c>
      <c r="F16" s="23">
        <f>D16*E16</f>
        <v>0</v>
      </c>
    </row>
    <row r="17" spans="1:6" ht="20.100000000000001" customHeight="1" x14ac:dyDescent="0.25">
      <c r="A17" s="40"/>
      <c r="B17" s="21"/>
      <c r="C17" s="43" t="s">
        <v>52</v>
      </c>
      <c r="D17" s="33"/>
      <c r="E17" s="3"/>
      <c r="F17" s="23"/>
    </row>
    <row r="18" spans="1:6" ht="20.100000000000001" customHeight="1" x14ac:dyDescent="0.25">
      <c r="A18" s="40">
        <v>46</v>
      </c>
      <c r="B18" s="21"/>
      <c r="C18" s="25" t="s">
        <v>23</v>
      </c>
      <c r="D18" s="33"/>
      <c r="E18" s="3">
        <v>12</v>
      </c>
      <c r="F18" s="23">
        <f>D18*E18</f>
        <v>0</v>
      </c>
    </row>
    <row r="19" spans="1:6" ht="20.100000000000001" customHeight="1" x14ac:dyDescent="0.25">
      <c r="A19" s="40">
        <v>22</v>
      </c>
      <c r="B19" s="21"/>
      <c r="C19" s="43" t="s">
        <v>74</v>
      </c>
      <c r="D19" s="24"/>
      <c r="E19" s="3"/>
      <c r="F19" s="23"/>
    </row>
    <row r="20" spans="1:6" ht="20.100000000000001" customHeight="1" x14ac:dyDescent="0.25">
      <c r="A20" s="40">
        <v>23</v>
      </c>
      <c r="B20" s="21"/>
      <c r="C20" s="48" t="s">
        <v>129</v>
      </c>
      <c r="D20" s="33"/>
      <c r="E20" s="3">
        <v>16</v>
      </c>
      <c r="F20" s="23">
        <f t="shared" ref="F20:F22" si="1">D20*E20</f>
        <v>0</v>
      </c>
    </row>
    <row r="21" spans="1:6" ht="20.100000000000001" customHeight="1" x14ac:dyDescent="0.25">
      <c r="A21" s="40">
        <v>24</v>
      </c>
      <c r="B21" s="21"/>
      <c r="C21" s="48" t="s">
        <v>130</v>
      </c>
      <c r="D21" s="33"/>
      <c r="E21" s="3">
        <v>25</v>
      </c>
      <c r="F21" s="23">
        <f t="shared" si="1"/>
        <v>0</v>
      </c>
    </row>
    <row r="22" spans="1:6" ht="20.100000000000001" customHeight="1" x14ac:dyDescent="0.25">
      <c r="A22" s="40">
        <v>25</v>
      </c>
      <c r="B22" s="21"/>
      <c r="C22" s="48" t="s">
        <v>131</v>
      </c>
      <c r="D22" s="33"/>
      <c r="E22" s="3">
        <v>16</v>
      </c>
      <c r="F22" s="23">
        <f t="shared" si="1"/>
        <v>0</v>
      </c>
    </row>
    <row r="23" spans="1:6" ht="20.100000000000001" customHeight="1" x14ac:dyDescent="0.25">
      <c r="A23" s="40">
        <v>29</v>
      </c>
      <c r="B23" s="21"/>
      <c r="C23" s="44" t="s">
        <v>73</v>
      </c>
      <c r="D23" s="24"/>
      <c r="E23" s="3"/>
      <c r="F23" s="23"/>
    </row>
    <row r="24" spans="1:6" ht="20.100000000000001" customHeight="1" x14ac:dyDescent="0.25">
      <c r="A24" s="40">
        <v>31</v>
      </c>
      <c r="B24" s="21"/>
      <c r="C24" s="41" t="s">
        <v>45</v>
      </c>
      <c r="D24" s="33"/>
      <c r="E24" s="3">
        <v>32</v>
      </c>
      <c r="F24" s="23">
        <f t="shared" ref="F24:F57" si="2">D24*E24</f>
        <v>0</v>
      </c>
    </row>
    <row r="25" spans="1:6" ht="20.100000000000001" customHeight="1" x14ac:dyDescent="0.25">
      <c r="A25" s="40">
        <v>34</v>
      </c>
      <c r="B25" s="21"/>
      <c r="C25" s="41" t="s">
        <v>48</v>
      </c>
      <c r="D25" s="33"/>
      <c r="E25" s="3">
        <v>50</v>
      </c>
      <c r="F25" s="23">
        <f>D25*E25</f>
        <v>0</v>
      </c>
    </row>
    <row r="26" spans="1:6" ht="20.100000000000001" customHeight="1" x14ac:dyDescent="0.25">
      <c r="A26" s="40">
        <v>32</v>
      </c>
      <c r="B26" s="21"/>
      <c r="C26" s="41" t="s">
        <v>46</v>
      </c>
      <c r="D26" s="33"/>
      <c r="E26" s="3">
        <v>27</v>
      </c>
      <c r="F26" s="23">
        <f t="shared" si="2"/>
        <v>0</v>
      </c>
    </row>
    <row r="27" spans="1:6" ht="20.100000000000001" customHeight="1" x14ac:dyDescent="0.25">
      <c r="A27" s="40">
        <v>37</v>
      </c>
      <c r="B27" s="21"/>
      <c r="C27" s="41" t="s">
        <v>49</v>
      </c>
      <c r="D27" s="33"/>
      <c r="E27" s="3">
        <v>24</v>
      </c>
      <c r="F27" s="23">
        <f>D27*E27</f>
        <v>0</v>
      </c>
    </row>
    <row r="28" spans="1:6" ht="20.100000000000001" customHeight="1" x14ac:dyDescent="0.25">
      <c r="A28" s="40">
        <v>27</v>
      </c>
      <c r="B28" s="21"/>
      <c r="C28" s="25" t="s">
        <v>43</v>
      </c>
      <c r="D28" s="33"/>
      <c r="E28" s="3">
        <v>50</v>
      </c>
      <c r="F28" s="23">
        <f>D28*E28</f>
        <v>0</v>
      </c>
    </row>
    <row r="29" spans="1:6" ht="20.100000000000001" customHeight="1" x14ac:dyDescent="0.25">
      <c r="A29" s="40">
        <v>30</v>
      </c>
      <c r="B29" s="21"/>
      <c r="C29" s="41" t="s">
        <v>44</v>
      </c>
      <c r="D29" s="33"/>
      <c r="E29" s="3">
        <v>24</v>
      </c>
      <c r="F29" s="23">
        <f>D29*E29</f>
        <v>0</v>
      </c>
    </row>
    <row r="30" spans="1:6" ht="20.100000000000001" customHeight="1" x14ac:dyDescent="0.25">
      <c r="A30" s="40">
        <v>35</v>
      </c>
      <c r="B30" s="21"/>
      <c r="C30" s="41" t="s">
        <v>115</v>
      </c>
      <c r="D30" s="33"/>
      <c r="E30" s="3">
        <v>24</v>
      </c>
      <c r="F30" s="23">
        <f>D30*E30</f>
        <v>0</v>
      </c>
    </row>
    <row r="31" spans="1:6" ht="20.100000000000001" customHeight="1" x14ac:dyDescent="0.25">
      <c r="A31" s="40">
        <v>36</v>
      </c>
      <c r="B31" s="21"/>
      <c r="C31" s="41" t="s">
        <v>42</v>
      </c>
      <c r="D31" s="33"/>
      <c r="E31" s="3">
        <v>130</v>
      </c>
      <c r="F31" s="23">
        <f>D31*E31</f>
        <v>0</v>
      </c>
    </row>
    <row r="32" spans="1:6" ht="20.100000000000001" customHeight="1" x14ac:dyDescent="0.25">
      <c r="A32" s="40">
        <v>28</v>
      </c>
      <c r="B32" s="21"/>
      <c r="C32" s="25" t="s">
        <v>40</v>
      </c>
      <c r="D32" s="33"/>
      <c r="E32" s="3">
        <v>140</v>
      </c>
      <c r="F32" s="23">
        <f t="shared" ref="F32:F33" si="3">D32*E32</f>
        <v>0</v>
      </c>
    </row>
    <row r="33" spans="1:6" ht="20.100000000000001" customHeight="1" x14ac:dyDescent="0.25">
      <c r="A33" s="40">
        <v>33</v>
      </c>
      <c r="B33" s="21"/>
      <c r="C33" s="41" t="s">
        <v>47</v>
      </c>
      <c r="D33" s="33"/>
      <c r="E33" s="3">
        <v>50</v>
      </c>
      <c r="F33" s="23">
        <f t="shared" si="3"/>
        <v>0</v>
      </c>
    </row>
    <row r="34" spans="1:6" ht="20.100000000000001" customHeight="1" x14ac:dyDescent="0.25">
      <c r="A34" s="40">
        <v>38</v>
      </c>
      <c r="B34" s="21"/>
      <c r="C34" s="45" t="s">
        <v>75</v>
      </c>
      <c r="D34" s="24"/>
      <c r="E34" s="3"/>
      <c r="F34" s="23"/>
    </row>
    <row r="35" spans="1:6" ht="20.100000000000001" customHeight="1" x14ac:dyDescent="0.25">
      <c r="A35" s="40">
        <v>39</v>
      </c>
      <c r="B35" s="21"/>
      <c r="C35" s="25" t="s">
        <v>80</v>
      </c>
      <c r="D35" s="33"/>
      <c r="E35" s="3">
        <v>8</v>
      </c>
      <c r="F35" s="23">
        <f t="shared" si="2"/>
        <v>0</v>
      </c>
    </row>
    <row r="36" spans="1:6" ht="20.100000000000001" customHeight="1" x14ac:dyDescent="0.25">
      <c r="A36" s="40">
        <v>40</v>
      </c>
      <c r="B36" s="21"/>
      <c r="C36" s="25" t="s">
        <v>79</v>
      </c>
      <c r="D36" s="33"/>
      <c r="E36" s="3">
        <v>8</v>
      </c>
      <c r="F36" s="23">
        <f t="shared" si="2"/>
        <v>0</v>
      </c>
    </row>
    <row r="37" spans="1:6" ht="20.100000000000001" customHeight="1" x14ac:dyDescent="0.25">
      <c r="A37" s="40">
        <v>41</v>
      </c>
      <c r="B37" s="21"/>
      <c r="C37" s="25" t="s">
        <v>78</v>
      </c>
      <c r="D37" s="33"/>
      <c r="E37" s="3">
        <v>8</v>
      </c>
      <c r="F37" s="23">
        <f t="shared" si="2"/>
        <v>0</v>
      </c>
    </row>
    <row r="38" spans="1:6" ht="20.100000000000001" customHeight="1" x14ac:dyDescent="0.25">
      <c r="A38" s="40">
        <v>42</v>
      </c>
      <c r="B38" s="21"/>
      <c r="C38" s="25" t="s">
        <v>116</v>
      </c>
      <c r="D38" s="33"/>
      <c r="E38" s="3">
        <v>8</v>
      </c>
      <c r="F38" s="23">
        <f t="shared" si="2"/>
        <v>0</v>
      </c>
    </row>
    <row r="39" spans="1:6" ht="20.100000000000001" customHeight="1" x14ac:dyDescent="0.25">
      <c r="A39" s="40">
        <v>43</v>
      </c>
      <c r="B39" s="21"/>
      <c r="C39" s="25" t="s">
        <v>77</v>
      </c>
      <c r="D39" s="33"/>
      <c r="E39" s="3">
        <v>8</v>
      </c>
      <c r="F39" s="23">
        <f t="shared" si="2"/>
        <v>0</v>
      </c>
    </row>
    <row r="40" spans="1:6" ht="20.100000000000001" customHeight="1" x14ac:dyDescent="0.25">
      <c r="A40" s="40">
        <v>44</v>
      </c>
      <c r="B40" s="21"/>
      <c r="C40" s="25" t="s">
        <v>76</v>
      </c>
      <c r="D40" s="33"/>
      <c r="E40" s="3">
        <v>8</v>
      </c>
      <c r="F40" s="23">
        <f t="shared" si="2"/>
        <v>0</v>
      </c>
    </row>
    <row r="41" spans="1:6" ht="20.100000000000001" customHeight="1" x14ac:dyDescent="0.25">
      <c r="A41" s="40">
        <v>45</v>
      </c>
      <c r="B41" s="21"/>
      <c r="C41" s="43" t="s">
        <v>51</v>
      </c>
      <c r="D41" s="24"/>
      <c r="E41" s="3"/>
      <c r="F41" s="23"/>
    </row>
    <row r="42" spans="1:6" ht="20.100000000000001" customHeight="1" x14ac:dyDescent="0.25">
      <c r="A42" s="40">
        <v>47</v>
      </c>
      <c r="B42" s="21"/>
      <c r="C42" s="25" t="s">
        <v>25</v>
      </c>
      <c r="D42" s="33"/>
      <c r="E42" s="26">
        <v>110</v>
      </c>
      <c r="F42" s="23">
        <f>D42*E42</f>
        <v>0</v>
      </c>
    </row>
    <row r="43" spans="1:6" ht="30.95" customHeight="1" x14ac:dyDescent="0.25">
      <c r="A43" s="40">
        <v>46</v>
      </c>
      <c r="B43" s="21"/>
      <c r="C43" s="25" t="s">
        <v>24</v>
      </c>
      <c r="D43" s="33"/>
      <c r="E43" s="3">
        <v>125</v>
      </c>
      <c r="F43" s="23">
        <f t="shared" si="2"/>
        <v>0</v>
      </c>
    </row>
    <row r="44" spans="1:6" ht="20.100000000000001" customHeight="1" x14ac:dyDescent="0.25">
      <c r="A44" s="40">
        <v>48</v>
      </c>
      <c r="B44" s="21"/>
      <c r="C44" s="25" t="s">
        <v>67</v>
      </c>
      <c r="D44" s="33"/>
      <c r="E44" s="3">
        <v>95</v>
      </c>
      <c r="F44" s="23">
        <f t="shared" si="2"/>
        <v>0</v>
      </c>
    </row>
    <row r="45" spans="1:6" ht="39.950000000000003" customHeight="1" x14ac:dyDescent="0.25">
      <c r="A45" s="40">
        <v>49</v>
      </c>
      <c r="B45" s="21"/>
      <c r="C45" s="25" t="s">
        <v>68</v>
      </c>
      <c r="D45" s="33"/>
      <c r="E45" s="3">
        <v>90</v>
      </c>
      <c r="F45" s="23">
        <f t="shared" si="2"/>
        <v>0</v>
      </c>
    </row>
    <row r="46" spans="1:6" ht="39.950000000000003" customHeight="1" x14ac:dyDescent="0.25">
      <c r="A46" s="40">
        <v>50</v>
      </c>
      <c r="B46" s="21"/>
      <c r="C46" s="25" t="s">
        <v>26</v>
      </c>
      <c r="D46" s="33"/>
      <c r="E46" s="3">
        <v>90</v>
      </c>
      <c r="F46" s="23">
        <f t="shared" si="2"/>
        <v>0</v>
      </c>
    </row>
    <row r="47" spans="1:6" ht="39.950000000000003" customHeight="1" x14ac:dyDescent="0.25">
      <c r="A47" s="40">
        <v>51</v>
      </c>
      <c r="B47" s="21"/>
      <c r="C47" s="25" t="s">
        <v>132</v>
      </c>
      <c r="D47" s="33"/>
      <c r="E47" s="3">
        <v>90</v>
      </c>
      <c r="F47" s="23">
        <f t="shared" si="2"/>
        <v>0</v>
      </c>
    </row>
    <row r="48" spans="1:6" ht="39.950000000000003" customHeight="1" x14ac:dyDescent="0.25">
      <c r="A48" s="40">
        <v>52</v>
      </c>
      <c r="B48" s="21"/>
      <c r="C48" s="53" t="s">
        <v>110</v>
      </c>
      <c r="D48" s="33"/>
      <c r="E48" s="3">
        <v>95</v>
      </c>
      <c r="F48" s="23">
        <f t="shared" si="2"/>
        <v>0</v>
      </c>
    </row>
    <row r="49" spans="1:6" ht="39.950000000000003" customHeight="1" x14ac:dyDescent="0.25">
      <c r="A49" s="40">
        <v>53</v>
      </c>
      <c r="B49" s="21"/>
      <c r="C49" s="25" t="s">
        <v>111</v>
      </c>
      <c r="D49" s="33"/>
      <c r="E49" s="3">
        <v>130</v>
      </c>
      <c r="F49" s="23">
        <f t="shared" si="2"/>
        <v>0</v>
      </c>
    </row>
    <row r="50" spans="1:6" ht="39.950000000000003" customHeight="1" x14ac:dyDescent="0.25">
      <c r="A50" s="40">
        <v>54</v>
      </c>
      <c r="B50" s="21"/>
      <c r="C50" s="53" t="s">
        <v>112</v>
      </c>
      <c r="D50" s="33"/>
      <c r="E50" s="3">
        <v>90</v>
      </c>
      <c r="F50" s="23">
        <f t="shared" si="2"/>
        <v>0</v>
      </c>
    </row>
    <row r="51" spans="1:6" ht="20.100000000000001" customHeight="1" x14ac:dyDescent="0.25">
      <c r="A51" s="40">
        <v>55</v>
      </c>
      <c r="B51" s="21"/>
      <c r="C51" s="44" t="s">
        <v>53</v>
      </c>
      <c r="D51" s="24"/>
      <c r="E51" s="3"/>
      <c r="F51" s="23"/>
    </row>
    <row r="52" spans="1:6" ht="20.100000000000001" customHeight="1" x14ac:dyDescent="0.25">
      <c r="A52" s="40">
        <v>56</v>
      </c>
      <c r="B52" s="21"/>
      <c r="C52" s="22" t="s">
        <v>0</v>
      </c>
      <c r="D52" s="33"/>
      <c r="E52" s="3">
        <v>130</v>
      </c>
      <c r="F52" s="23">
        <f t="shared" si="2"/>
        <v>0</v>
      </c>
    </row>
    <row r="53" spans="1:6" ht="20.100000000000001" customHeight="1" x14ac:dyDescent="0.25">
      <c r="A53" s="40">
        <v>57</v>
      </c>
      <c r="B53" s="21"/>
      <c r="C53" s="42" t="s">
        <v>54</v>
      </c>
      <c r="D53" s="24"/>
      <c r="E53" s="3"/>
      <c r="F53" s="23"/>
    </row>
    <row r="54" spans="1:6" ht="20.100000000000001" customHeight="1" x14ac:dyDescent="0.25">
      <c r="A54" s="40">
        <v>58</v>
      </c>
      <c r="B54" s="21"/>
      <c r="C54" s="42" t="s">
        <v>1</v>
      </c>
      <c r="D54" s="24"/>
      <c r="E54" s="3"/>
      <c r="F54" s="23"/>
    </row>
    <row r="55" spans="1:6" ht="20.100000000000001" customHeight="1" x14ac:dyDescent="0.25">
      <c r="A55" s="40">
        <v>59</v>
      </c>
      <c r="B55" s="21"/>
      <c r="C55" s="42" t="s">
        <v>2</v>
      </c>
      <c r="D55" s="24"/>
      <c r="E55" s="3"/>
      <c r="F55" s="23"/>
    </row>
    <row r="56" spans="1:6" ht="20.100000000000001" customHeight="1" x14ac:dyDescent="0.25">
      <c r="A56" s="40">
        <v>60</v>
      </c>
      <c r="B56" s="21"/>
      <c r="C56" s="42" t="s">
        <v>3</v>
      </c>
      <c r="D56" s="24"/>
      <c r="E56" s="3"/>
      <c r="F56" s="23"/>
    </row>
    <row r="57" spans="1:6" ht="20.100000000000001" customHeight="1" x14ac:dyDescent="0.25">
      <c r="A57" s="40">
        <v>61</v>
      </c>
      <c r="B57" s="21"/>
      <c r="C57" s="22" t="s">
        <v>4</v>
      </c>
      <c r="D57" s="33"/>
      <c r="E57" s="3">
        <v>190</v>
      </c>
      <c r="F57" s="23">
        <f t="shared" si="2"/>
        <v>0</v>
      </c>
    </row>
    <row r="58" spans="1:6" ht="20.100000000000001" customHeight="1" x14ac:dyDescent="0.25">
      <c r="A58" s="40">
        <v>62</v>
      </c>
      <c r="B58" s="21"/>
      <c r="C58" s="42" t="s">
        <v>55</v>
      </c>
      <c r="D58" s="24"/>
      <c r="E58" s="3"/>
      <c r="F58" s="23"/>
    </row>
    <row r="59" spans="1:6" ht="20.100000000000001" customHeight="1" x14ac:dyDescent="0.25">
      <c r="A59" s="40">
        <v>63</v>
      </c>
      <c r="B59" s="21"/>
      <c r="C59" s="42" t="s">
        <v>1</v>
      </c>
      <c r="D59" s="24"/>
      <c r="E59" s="3"/>
      <c r="F59" s="23"/>
    </row>
    <row r="60" spans="1:6" ht="20.100000000000001" customHeight="1" x14ac:dyDescent="0.25">
      <c r="A60" s="40">
        <v>64</v>
      </c>
      <c r="B60" s="21"/>
      <c r="C60" s="42" t="s">
        <v>5</v>
      </c>
      <c r="D60" s="24"/>
      <c r="E60" s="3"/>
      <c r="F60" s="23"/>
    </row>
    <row r="61" spans="1:6" ht="20.100000000000001" customHeight="1" x14ac:dyDescent="0.25">
      <c r="A61" s="40">
        <v>65</v>
      </c>
      <c r="B61" s="21"/>
      <c r="C61" s="42" t="s">
        <v>6</v>
      </c>
      <c r="D61" s="24"/>
      <c r="E61" s="3"/>
      <c r="F61" s="23"/>
    </row>
    <row r="62" spans="1:6" ht="20.100000000000001" customHeight="1" x14ac:dyDescent="0.25">
      <c r="A62" s="40">
        <v>66</v>
      </c>
      <c r="B62" s="21"/>
      <c r="C62" s="22" t="s">
        <v>7</v>
      </c>
      <c r="D62" s="33"/>
      <c r="E62" s="3">
        <v>300</v>
      </c>
      <c r="F62" s="23">
        <f t="shared" ref="F62:F125" si="4">D62*E62</f>
        <v>0</v>
      </c>
    </row>
    <row r="63" spans="1:6" ht="20.100000000000001" customHeight="1" x14ac:dyDescent="0.25">
      <c r="A63" s="40">
        <v>67</v>
      </c>
      <c r="B63" s="21"/>
      <c r="C63" s="42" t="s">
        <v>8</v>
      </c>
      <c r="D63" s="24"/>
      <c r="E63" s="3"/>
      <c r="F63" s="23"/>
    </row>
    <row r="64" spans="1:6" ht="20.100000000000001" customHeight="1" x14ac:dyDescent="0.25">
      <c r="A64" s="40">
        <v>68</v>
      </c>
      <c r="B64" s="21"/>
      <c r="C64" s="42" t="s">
        <v>9</v>
      </c>
      <c r="D64" s="24"/>
      <c r="E64" s="3"/>
      <c r="F64" s="23"/>
    </row>
    <row r="65" spans="1:6" ht="20.100000000000001" customHeight="1" x14ac:dyDescent="0.25">
      <c r="A65" s="40">
        <v>69</v>
      </c>
      <c r="B65" s="21"/>
      <c r="C65" s="42" t="s">
        <v>10</v>
      </c>
      <c r="D65" s="24"/>
      <c r="E65" s="3"/>
      <c r="F65" s="23"/>
    </row>
    <row r="66" spans="1:6" ht="20.100000000000001" customHeight="1" x14ac:dyDescent="0.25">
      <c r="A66" s="40">
        <v>70</v>
      </c>
      <c r="B66" s="21"/>
      <c r="C66" s="42" t="s">
        <v>11</v>
      </c>
      <c r="D66" s="24"/>
      <c r="E66" s="3"/>
      <c r="F66" s="23"/>
    </row>
    <row r="67" spans="1:6" ht="20.100000000000001" customHeight="1" x14ac:dyDescent="0.25">
      <c r="A67" s="40">
        <v>71</v>
      </c>
      <c r="B67" s="21"/>
      <c r="C67" s="22" t="s">
        <v>21</v>
      </c>
      <c r="D67" s="33"/>
      <c r="E67" s="3">
        <v>135</v>
      </c>
      <c r="F67" s="23">
        <f t="shared" si="4"/>
        <v>0</v>
      </c>
    </row>
    <row r="68" spans="1:6" ht="20.100000000000001" customHeight="1" x14ac:dyDescent="0.25">
      <c r="A68" s="40">
        <v>72</v>
      </c>
      <c r="B68" s="21"/>
      <c r="C68" s="47" t="s">
        <v>19</v>
      </c>
      <c r="D68" s="24"/>
      <c r="E68" s="3"/>
      <c r="F68" s="23"/>
    </row>
    <row r="69" spans="1:6" ht="20.100000000000001" customHeight="1" x14ac:dyDescent="0.25">
      <c r="A69" s="40">
        <v>73</v>
      </c>
      <c r="B69" s="21"/>
      <c r="C69" s="42" t="s">
        <v>20</v>
      </c>
      <c r="D69" s="27"/>
      <c r="E69" s="3"/>
      <c r="F69" s="23"/>
    </row>
    <row r="70" spans="1:6" ht="20.100000000000001" customHeight="1" x14ac:dyDescent="0.25">
      <c r="A70" s="40">
        <v>74</v>
      </c>
      <c r="B70" s="21"/>
      <c r="C70" s="42" t="s">
        <v>22</v>
      </c>
      <c r="D70" s="27"/>
      <c r="E70" s="3"/>
      <c r="F70" s="23"/>
    </row>
    <row r="71" spans="1:6" ht="20.100000000000001" customHeight="1" x14ac:dyDescent="0.25">
      <c r="A71" s="40">
        <v>75</v>
      </c>
      <c r="B71" s="28"/>
      <c r="C71" s="29" t="s">
        <v>38</v>
      </c>
      <c r="D71" s="34"/>
      <c r="E71" s="3">
        <v>215</v>
      </c>
      <c r="F71" s="23">
        <f t="shared" si="4"/>
        <v>0</v>
      </c>
    </row>
    <row r="72" spans="1:6" ht="20.100000000000001" customHeight="1" x14ac:dyDescent="0.25">
      <c r="A72" s="40">
        <v>76</v>
      </c>
      <c r="B72" s="28"/>
      <c r="C72" s="46" t="s">
        <v>56</v>
      </c>
      <c r="D72" s="27"/>
      <c r="E72" s="36"/>
      <c r="F72" s="23"/>
    </row>
    <row r="73" spans="1:6" ht="20.100000000000001" customHeight="1" x14ac:dyDescent="0.25">
      <c r="A73" s="40">
        <v>77</v>
      </c>
      <c r="B73" s="28"/>
      <c r="C73" s="46" t="s">
        <v>57</v>
      </c>
      <c r="D73" s="27"/>
      <c r="E73" s="36"/>
      <c r="F73" s="23"/>
    </row>
    <row r="74" spans="1:6" ht="20.100000000000001" customHeight="1" x14ac:dyDescent="0.25">
      <c r="A74" s="40">
        <v>78</v>
      </c>
      <c r="B74" s="28"/>
      <c r="C74" s="46" t="s">
        <v>58</v>
      </c>
      <c r="D74" s="27"/>
      <c r="E74" s="36"/>
      <c r="F74" s="23"/>
    </row>
    <row r="75" spans="1:6" ht="20.100000000000001" customHeight="1" x14ac:dyDescent="0.25">
      <c r="A75" s="40">
        <v>79</v>
      </c>
      <c r="B75" s="21"/>
      <c r="C75" s="22" t="s">
        <v>59</v>
      </c>
      <c r="D75" s="34"/>
      <c r="E75" s="3">
        <v>120</v>
      </c>
      <c r="F75" s="23">
        <f t="shared" si="4"/>
        <v>0</v>
      </c>
    </row>
    <row r="76" spans="1:6" ht="20.100000000000001" customHeight="1" x14ac:dyDescent="0.25">
      <c r="A76" s="40">
        <v>80</v>
      </c>
      <c r="B76" s="21"/>
      <c r="C76" s="42" t="s">
        <v>31</v>
      </c>
      <c r="D76" s="27"/>
      <c r="E76" s="3"/>
      <c r="F76" s="23"/>
    </row>
    <row r="77" spans="1:6" ht="20.100000000000001" customHeight="1" x14ac:dyDescent="0.25">
      <c r="A77" s="40">
        <v>81</v>
      </c>
      <c r="B77" s="21"/>
      <c r="C77" s="42" t="s">
        <v>32</v>
      </c>
      <c r="D77" s="27"/>
      <c r="E77" s="3"/>
      <c r="F77" s="23"/>
    </row>
    <row r="78" spans="1:6" ht="20.100000000000001" customHeight="1" x14ac:dyDescent="0.25">
      <c r="A78" s="40">
        <v>82</v>
      </c>
      <c r="B78" s="21"/>
      <c r="C78" s="47" t="s">
        <v>33</v>
      </c>
      <c r="D78" s="24"/>
      <c r="E78" s="3"/>
      <c r="F78" s="23"/>
    </row>
    <row r="79" spans="1:6" ht="20.100000000000001" customHeight="1" x14ac:dyDescent="0.25">
      <c r="A79" s="40">
        <v>83</v>
      </c>
      <c r="B79" s="21"/>
      <c r="C79" s="22" t="s">
        <v>60</v>
      </c>
      <c r="D79" s="34"/>
      <c r="E79" s="3">
        <v>65</v>
      </c>
      <c r="F79" s="23">
        <f t="shared" ref="F79" si="5">D79*E79</f>
        <v>0</v>
      </c>
    </row>
    <row r="80" spans="1:6" ht="20.100000000000001" customHeight="1" x14ac:dyDescent="0.25">
      <c r="A80" s="40">
        <v>84</v>
      </c>
      <c r="B80" s="21"/>
      <c r="C80" s="42" t="s">
        <v>34</v>
      </c>
      <c r="D80" s="27"/>
      <c r="E80" s="3"/>
      <c r="F80" s="23"/>
    </row>
    <row r="81" spans="1:6" ht="20.100000000000001" customHeight="1" x14ac:dyDescent="0.25">
      <c r="A81" s="40">
        <v>85</v>
      </c>
      <c r="B81" s="21"/>
      <c r="C81" s="42" t="s">
        <v>35</v>
      </c>
      <c r="D81" s="27"/>
      <c r="E81" s="3"/>
      <c r="F81" s="23"/>
    </row>
    <row r="82" spans="1:6" ht="20.100000000000001" customHeight="1" x14ac:dyDescent="0.25">
      <c r="A82" s="40">
        <v>86</v>
      </c>
      <c r="B82" s="21"/>
      <c r="C82" s="47" t="s">
        <v>36</v>
      </c>
      <c r="D82" s="24"/>
      <c r="E82" s="3"/>
      <c r="F82" s="23"/>
    </row>
    <row r="83" spans="1:6" ht="20.100000000000001" customHeight="1" x14ac:dyDescent="0.25">
      <c r="A83" s="40">
        <v>87</v>
      </c>
      <c r="B83" s="21"/>
      <c r="C83" s="25" t="s">
        <v>27</v>
      </c>
      <c r="D83" s="33"/>
      <c r="E83" s="3">
        <v>90</v>
      </c>
      <c r="F83" s="23">
        <f t="shared" si="4"/>
        <v>0</v>
      </c>
    </row>
    <row r="84" spans="1:6" ht="20.100000000000001" customHeight="1" x14ac:dyDescent="0.25">
      <c r="A84" s="40">
        <v>88</v>
      </c>
      <c r="B84" s="21"/>
      <c r="C84" s="25" t="s">
        <v>28</v>
      </c>
      <c r="D84" s="33"/>
      <c r="E84" s="3">
        <v>85</v>
      </c>
      <c r="F84" s="23">
        <f t="shared" si="4"/>
        <v>0</v>
      </c>
    </row>
    <row r="85" spans="1:6" ht="20.100000000000001" customHeight="1" x14ac:dyDescent="0.25">
      <c r="A85" s="40">
        <v>89</v>
      </c>
      <c r="B85" s="21"/>
      <c r="C85" s="25" t="s">
        <v>37</v>
      </c>
      <c r="D85" s="33"/>
      <c r="E85" s="3">
        <v>110</v>
      </c>
      <c r="F85" s="23">
        <f t="shared" si="4"/>
        <v>0</v>
      </c>
    </row>
    <row r="86" spans="1:6" ht="20.100000000000001" customHeight="1" x14ac:dyDescent="0.25">
      <c r="A86" s="40">
        <v>90</v>
      </c>
      <c r="B86" s="21"/>
      <c r="C86" s="25" t="s">
        <v>29</v>
      </c>
      <c r="D86" s="33"/>
      <c r="E86" s="3">
        <v>140</v>
      </c>
      <c r="F86" s="23">
        <f t="shared" si="4"/>
        <v>0</v>
      </c>
    </row>
    <row r="87" spans="1:6" ht="20.100000000000001" customHeight="1" x14ac:dyDescent="0.25">
      <c r="A87" s="40">
        <v>91</v>
      </c>
      <c r="B87" s="21"/>
      <c r="C87" s="25" t="s">
        <v>133</v>
      </c>
      <c r="D87" s="33"/>
      <c r="E87" s="3">
        <v>130</v>
      </c>
      <c r="F87" s="23">
        <f t="shared" si="4"/>
        <v>0</v>
      </c>
    </row>
    <row r="88" spans="1:6" ht="20.100000000000001" customHeight="1" x14ac:dyDescent="0.25">
      <c r="A88" s="40">
        <v>92</v>
      </c>
      <c r="B88" s="21"/>
      <c r="C88" s="22" t="s">
        <v>61</v>
      </c>
      <c r="D88" s="33"/>
      <c r="E88" s="3">
        <v>240</v>
      </c>
      <c r="F88" s="23">
        <f t="shared" si="4"/>
        <v>0</v>
      </c>
    </row>
    <row r="89" spans="1:6" ht="20.100000000000001" customHeight="1" x14ac:dyDescent="0.25">
      <c r="A89" s="40">
        <v>93</v>
      </c>
      <c r="B89" s="21"/>
      <c r="C89" s="42" t="s">
        <v>62</v>
      </c>
      <c r="D89" s="35"/>
      <c r="E89" s="37"/>
      <c r="F89" s="23">
        <f t="shared" si="4"/>
        <v>0</v>
      </c>
    </row>
    <row r="90" spans="1:6" ht="20.100000000000001" customHeight="1" x14ac:dyDescent="0.25">
      <c r="A90" s="40">
        <v>94</v>
      </c>
      <c r="B90" s="21"/>
      <c r="C90" s="42" t="s">
        <v>63</v>
      </c>
      <c r="D90" s="35"/>
      <c r="E90" s="37"/>
      <c r="F90" s="23">
        <f t="shared" si="4"/>
        <v>0</v>
      </c>
    </row>
    <row r="91" spans="1:6" ht="20.100000000000001" customHeight="1" x14ac:dyDescent="0.25">
      <c r="A91" s="40">
        <v>95</v>
      </c>
      <c r="B91" s="21"/>
      <c r="C91" s="42" t="s">
        <v>64</v>
      </c>
      <c r="D91" s="35"/>
      <c r="E91" s="37"/>
      <c r="F91" s="23">
        <f t="shared" si="4"/>
        <v>0</v>
      </c>
    </row>
    <row r="92" spans="1:6" ht="20.100000000000001" customHeight="1" x14ac:dyDescent="0.25">
      <c r="A92" s="40">
        <v>96</v>
      </c>
      <c r="B92" s="21"/>
      <c r="C92" s="42" t="s">
        <v>65</v>
      </c>
      <c r="D92" s="35"/>
      <c r="E92" s="37"/>
      <c r="F92" s="23">
        <f t="shared" si="4"/>
        <v>0</v>
      </c>
    </row>
    <row r="93" spans="1:6" ht="20.100000000000001" customHeight="1" x14ac:dyDescent="0.25">
      <c r="A93" s="40">
        <v>97</v>
      </c>
      <c r="B93" s="21"/>
      <c r="C93" s="42" t="s">
        <v>66</v>
      </c>
      <c r="D93" s="35"/>
      <c r="E93" s="37"/>
      <c r="F93" s="23">
        <f t="shared" si="4"/>
        <v>0</v>
      </c>
    </row>
    <row r="94" spans="1:6" ht="29.1" customHeight="1" x14ac:dyDescent="0.25">
      <c r="A94" s="40">
        <v>98</v>
      </c>
      <c r="B94" s="21"/>
      <c r="C94" s="43" t="s">
        <v>113</v>
      </c>
      <c r="D94" s="21"/>
      <c r="E94" s="37"/>
      <c r="F94" s="23">
        <f t="shared" si="4"/>
        <v>0</v>
      </c>
    </row>
    <row r="95" spans="1:6" ht="23.25" x14ac:dyDescent="0.35">
      <c r="A95" s="40">
        <v>99</v>
      </c>
      <c r="B95" s="21"/>
      <c r="C95" s="57" t="s">
        <v>119</v>
      </c>
      <c r="D95" s="52"/>
      <c r="E95" s="37">
        <v>130</v>
      </c>
      <c r="F95" s="23">
        <f t="shared" si="4"/>
        <v>0</v>
      </c>
    </row>
    <row r="96" spans="1:6" x14ac:dyDescent="0.2">
      <c r="A96" s="40">
        <v>100</v>
      </c>
      <c r="B96" s="21"/>
      <c r="C96" s="56" t="s">
        <v>135</v>
      </c>
      <c r="D96" s="21"/>
      <c r="E96" s="37"/>
      <c r="F96" s="23">
        <f t="shared" si="4"/>
        <v>0</v>
      </c>
    </row>
    <row r="97" spans="1:6" x14ac:dyDescent="0.2">
      <c r="A97" s="40">
        <v>101</v>
      </c>
      <c r="B97" s="21"/>
      <c r="C97" s="56" t="s">
        <v>138</v>
      </c>
      <c r="D97" s="21"/>
      <c r="E97" s="37"/>
      <c r="F97" s="23">
        <f t="shared" si="4"/>
        <v>0</v>
      </c>
    </row>
    <row r="98" spans="1:6" x14ac:dyDescent="0.2">
      <c r="A98" s="40">
        <v>102</v>
      </c>
      <c r="B98" s="21"/>
      <c r="C98" s="56" t="s">
        <v>136</v>
      </c>
      <c r="D98" s="21"/>
      <c r="E98" s="37"/>
      <c r="F98" s="23">
        <f t="shared" si="4"/>
        <v>0</v>
      </c>
    </row>
    <row r="99" spans="1:6" x14ac:dyDescent="0.2">
      <c r="A99" s="40">
        <v>103</v>
      </c>
      <c r="B99" s="21"/>
      <c r="C99" s="56" t="s">
        <v>137</v>
      </c>
      <c r="D99" s="21"/>
      <c r="E99" s="37"/>
      <c r="F99" s="23">
        <f t="shared" si="4"/>
        <v>0</v>
      </c>
    </row>
    <row r="100" spans="1:6" x14ac:dyDescent="0.2">
      <c r="A100" s="40">
        <v>104</v>
      </c>
      <c r="B100" s="21"/>
      <c r="C100" s="56" t="s">
        <v>139</v>
      </c>
      <c r="D100" s="21"/>
      <c r="E100" s="37"/>
      <c r="F100" s="23">
        <f t="shared" si="4"/>
        <v>0</v>
      </c>
    </row>
    <row r="101" spans="1:6" ht="23.25" x14ac:dyDescent="0.35">
      <c r="A101" s="40">
        <v>105</v>
      </c>
      <c r="B101" s="21"/>
      <c r="C101" s="57" t="s">
        <v>81</v>
      </c>
      <c r="D101" s="52"/>
      <c r="E101" s="37">
        <v>150</v>
      </c>
      <c r="F101" s="23">
        <f t="shared" si="4"/>
        <v>0</v>
      </c>
    </row>
    <row r="102" spans="1:6" x14ac:dyDescent="0.2">
      <c r="A102" s="40">
        <v>106</v>
      </c>
      <c r="B102" s="21"/>
      <c r="C102" s="56" t="s">
        <v>134</v>
      </c>
      <c r="D102" s="21"/>
      <c r="E102" s="37"/>
      <c r="F102" s="23">
        <f t="shared" si="4"/>
        <v>0</v>
      </c>
    </row>
    <row r="103" spans="1:6" x14ac:dyDescent="0.2">
      <c r="A103" s="40">
        <v>107</v>
      </c>
      <c r="B103" s="21"/>
      <c r="C103" s="56" t="s">
        <v>140</v>
      </c>
      <c r="D103" s="21"/>
      <c r="E103" s="37"/>
      <c r="F103" s="23">
        <f t="shared" si="4"/>
        <v>0</v>
      </c>
    </row>
    <row r="104" spans="1:6" x14ac:dyDescent="0.2">
      <c r="A104" s="40">
        <v>108</v>
      </c>
      <c r="B104" s="21"/>
      <c r="C104" s="56" t="s">
        <v>141</v>
      </c>
      <c r="D104" s="21"/>
      <c r="E104" s="37"/>
      <c r="F104" s="23">
        <f t="shared" si="4"/>
        <v>0</v>
      </c>
    </row>
    <row r="105" spans="1:6" x14ac:dyDescent="0.2">
      <c r="A105" s="40">
        <v>109</v>
      </c>
      <c r="B105" s="21"/>
      <c r="C105" s="56" t="s">
        <v>142</v>
      </c>
      <c r="D105" s="21"/>
      <c r="E105" s="37"/>
      <c r="F105" s="23">
        <f t="shared" si="4"/>
        <v>0</v>
      </c>
    </row>
    <row r="106" spans="1:6" ht="23.25" x14ac:dyDescent="0.35">
      <c r="A106" s="40">
        <v>110</v>
      </c>
      <c r="B106" s="21"/>
      <c r="C106" s="57" t="s">
        <v>120</v>
      </c>
      <c r="D106" s="52"/>
      <c r="E106" s="37">
        <v>190</v>
      </c>
      <c r="F106" s="23">
        <f t="shared" si="4"/>
        <v>0</v>
      </c>
    </row>
    <row r="107" spans="1:6" x14ac:dyDescent="0.2">
      <c r="A107" s="40">
        <v>111</v>
      </c>
      <c r="B107" s="21"/>
      <c r="C107" s="56" t="s">
        <v>82</v>
      </c>
      <c r="D107" s="21"/>
      <c r="E107" s="37"/>
      <c r="F107" s="23">
        <f t="shared" si="4"/>
        <v>0</v>
      </c>
    </row>
    <row r="108" spans="1:6" x14ac:dyDescent="0.2">
      <c r="A108" s="40">
        <v>112</v>
      </c>
      <c r="B108" s="21"/>
      <c r="C108" s="56" t="s">
        <v>83</v>
      </c>
      <c r="D108" s="21"/>
      <c r="E108" s="37"/>
      <c r="F108" s="23">
        <f t="shared" si="4"/>
        <v>0</v>
      </c>
    </row>
    <row r="109" spans="1:6" x14ac:dyDescent="0.2">
      <c r="A109" s="40">
        <v>113</v>
      </c>
      <c r="B109" s="21"/>
      <c r="C109" s="56" t="s">
        <v>84</v>
      </c>
      <c r="D109" s="21"/>
      <c r="E109" s="37"/>
      <c r="F109" s="23">
        <f t="shared" si="4"/>
        <v>0</v>
      </c>
    </row>
    <row r="110" spans="1:6" x14ac:dyDescent="0.2">
      <c r="A110" s="40">
        <v>114</v>
      </c>
      <c r="B110" s="21"/>
      <c r="C110" s="56" t="s">
        <v>85</v>
      </c>
      <c r="D110" s="21"/>
      <c r="E110" s="37"/>
      <c r="F110" s="23">
        <f t="shared" si="4"/>
        <v>0</v>
      </c>
    </row>
    <row r="111" spans="1:6" ht="23.25" x14ac:dyDescent="0.35">
      <c r="A111" s="40">
        <v>115</v>
      </c>
      <c r="B111" s="21"/>
      <c r="C111" s="57" t="s">
        <v>121</v>
      </c>
      <c r="D111" s="52"/>
      <c r="E111" s="37">
        <v>170</v>
      </c>
      <c r="F111" s="23">
        <f t="shared" si="4"/>
        <v>0</v>
      </c>
    </row>
    <row r="112" spans="1:6" x14ac:dyDescent="0.2">
      <c r="A112" s="40">
        <v>116</v>
      </c>
      <c r="B112" s="21"/>
      <c r="C112" s="56" t="s">
        <v>86</v>
      </c>
      <c r="D112" s="21"/>
      <c r="E112" s="37"/>
      <c r="F112" s="23">
        <f t="shared" si="4"/>
        <v>0</v>
      </c>
    </row>
    <row r="113" spans="1:6" x14ac:dyDescent="0.2">
      <c r="A113" s="40">
        <v>117</v>
      </c>
      <c r="B113" s="21"/>
      <c r="C113" s="56" t="s">
        <v>87</v>
      </c>
      <c r="D113" s="21"/>
      <c r="E113" s="37"/>
      <c r="F113" s="23">
        <f t="shared" si="4"/>
        <v>0</v>
      </c>
    </row>
    <row r="114" spans="1:6" x14ac:dyDescent="0.2">
      <c r="A114" s="40">
        <v>118</v>
      </c>
      <c r="B114" s="21"/>
      <c r="C114" s="56" t="s">
        <v>88</v>
      </c>
      <c r="D114" s="21"/>
      <c r="E114" s="37"/>
      <c r="F114" s="23">
        <f t="shared" si="4"/>
        <v>0</v>
      </c>
    </row>
    <row r="115" spans="1:6" x14ac:dyDescent="0.2">
      <c r="A115" s="40">
        <v>119</v>
      </c>
      <c r="B115" s="21"/>
      <c r="C115" s="56" t="s">
        <v>89</v>
      </c>
      <c r="D115" s="21"/>
      <c r="E115" s="37"/>
      <c r="F115" s="23">
        <f t="shared" si="4"/>
        <v>0</v>
      </c>
    </row>
    <row r="116" spans="1:6" x14ac:dyDescent="0.2">
      <c r="A116" s="40">
        <v>120</v>
      </c>
      <c r="B116" s="21"/>
      <c r="C116" s="56" t="s">
        <v>90</v>
      </c>
      <c r="D116" s="21"/>
      <c r="E116" s="37"/>
      <c r="F116" s="23">
        <f t="shared" si="4"/>
        <v>0</v>
      </c>
    </row>
    <row r="117" spans="1:6" ht="23.25" x14ac:dyDescent="0.35">
      <c r="A117" s="40">
        <v>121</v>
      </c>
      <c r="B117" s="21"/>
      <c r="C117" s="57" t="s">
        <v>117</v>
      </c>
      <c r="D117" s="52"/>
      <c r="E117" s="37">
        <v>240</v>
      </c>
      <c r="F117" s="23">
        <f t="shared" si="4"/>
        <v>0</v>
      </c>
    </row>
    <row r="118" spans="1:6" x14ac:dyDescent="0.2">
      <c r="A118" s="40">
        <v>122</v>
      </c>
      <c r="B118" s="21"/>
      <c r="C118" s="56" t="s">
        <v>91</v>
      </c>
      <c r="D118" s="21"/>
      <c r="E118" s="37"/>
      <c r="F118" s="23">
        <f t="shared" si="4"/>
        <v>0</v>
      </c>
    </row>
    <row r="119" spans="1:6" x14ac:dyDescent="0.2">
      <c r="A119" s="40">
        <v>123</v>
      </c>
      <c r="B119" s="21"/>
      <c r="C119" s="56" t="s">
        <v>92</v>
      </c>
      <c r="D119" s="21"/>
      <c r="E119" s="37"/>
      <c r="F119" s="23">
        <f t="shared" si="4"/>
        <v>0</v>
      </c>
    </row>
    <row r="120" spans="1:6" x14ac:dyDescent="0.2">
      <c r="A120" s="40">
        <v>124</v>
      </c>
      <c r="B120" s="21"/>
      <c r="C120" s="56" t="s">
        <v>93</v>
      </c>
      <c r="D120" s="21"/>
      <c r="E120" s="37"/>
      <c r="F120" s="23">
        <f t="shared" si="4"/>
        <v>0</v>
      </c>
    </row>
    <row r="121" spans="1:6" x14ac:dyDescent="0.2">
      <c r="A121" s="40">
        <v>125</v>
      </c>
      <c r="B121" s="21"/>
      <c r="C121" s="56" t="s">
        <v>94</v>
      </c>
      <c r="D121" s="21"/>
      <c r="E121" s="37"/>
      <c r="F121" s="23">
        <f t="shared" si="4"/>
        <v>0</v>
      </c>
    </row>
    <row r="122" spans="1:6" ht="23.25" x14ac:dyDescent="0.35">
      <c r="A122" s="40">
        <v>126</v>
      </c>
      <c r="B122" s="21"/>
      <c r="C122" s="57" t="s">
        <v>118</v>
      </c>
      <c r="D122" s="52"/>
      <c r="E122" s="37">
        <v>70</v>
      </c>
      <c r="F122" s="23">
        <f t="shared" si="4"/>
        <v>0</v>
      </c>
    </row>
    <row r="123" spans="1:6" x14ac:dyDescent="0.2">
      <c r="A123" s="40">
        <v>127</v>
      </c>
      <c r="B123" s="21"/>
      <c r="C123" s="56" t="s">
        <v>95</v>
      </c>
      <c r="D123" s="21"/>
      <c r="E123" s="37"/>
      <c r="F123" s="23">
        <f t="shared" si="4"/>
        <v>0</v>
      </c>
    </row>
    <row r="124" spans="1:6" x14ac:dyDescent="0.2">
      <c r="A124" s="40">
        <v>128</v>
      </c>
      <c r="B124" s="21"/>
      <c r="C124" s="56" t="s">
        <v>96</v>
      </c>
      <c r="D124" s="21"/>
      <c r="E124" s="37"/>
      <c r="F124" s="23">
        <f t="shared" si="4"/>
        <v>0</v>
      </c>
    </row>
    <row r="125" spans="1:6" x14ac:dyDescent="0.2">
      <c r="A125" s="40">
        <v>129</v>
      </c>
      <c r="B125" s="21"/>
      <c r="C125" s="56" t="s">
        <v>97</v>
      </c>
      <c r="D125" s="21"/>
      <c r="E125" s="37"/>
      <c r="F125" s="23">
        <f t="shared" si="4"/>
        <v>0</v>
      </c>
    </row>
    <row r="126" spans="1:6" x14ac:dyDescent="0.2">
      <c r="A126" s="40">
        <v>130</v>
      </c>
      <c r="B126" s="21"/>
      <c r="C126" s="56" t="s">
        <v>98</v>
      </c>
      <c r="D126" s="21"/>
      <c r="E126" s="37"/>
      <c r="F126" s="23">
        <f t="shared" ref="F126:F145" si="6">D126*E126</f>
        <v>0</v>
      </c>
    </row>
    <row r="127" spans="1:6" x14ac:dyDescent="0.2">
      <c r="A127" s="40">
        <v>131</v>
      </c>
      <c r="B127" s="21"/>
      <c r="C127" s="56" t="s">
        <v>99</v>
      </c>
      <c r="D127" s="21"/>
      <c r="E127" s="37"/>
      <c r="F127" s="23">
        <f t="shared" si="6"/>
        <v>0</v>
      </c>
    </row>
    <row r="128" spans="1:6" x14ac:dyDescent="0.2">
      <c r="A128" s="40">
        <v>132</v>
      </c>
      <c r="B128" s="21"/>
      <c r="C128" s="56" t="s">
        <v>100</v>
      </c>
      <c r="D128" s="21"/>
      <c r="E128" s="37"/>
      <c r="F128" s="23">
        <f t="shared" si="6"/>
        <v>0</v>
      </c>
    </row>
    <row r="129" spans="1:6" ht="23.25" x14ac:dyDescent="0.35">
      <c r="A129" s="40">
        <v>133</v>
      </c>
      <c r="B129" s="21"/>
      <c r="C129" s="57" t="s">
        <v>122</v>
      </c>
      <c r="D129" s="52"/>
      <c r="E129" s="37">
        <v>290</v>
      </c>
      <c r="F129" s="23">
        <f t="shared" si="6"/>
        <v>0</v>
      </c>
    </row>
    <row r="130" spans="1:6" x14ac:dyDescent="0.2">
      <c r="A130" s="40">
        <v>134</v>
      </c>
      <c r="B130" s="21"/>
      <c r="C130" s="56" t="s">
        <v>143</v>
      </c>
      <c r="D130" s="21"/>
      <c r="E130" s="37"/>
      <c r="F130" s="23">
        <f t="shared" si="6"/>
        <v>0</v>
      </c>
    </row>
    <row r="131" spans="1:6" x14ac:dyDescent="0.2">
      <c r="A131" s="40">
        <v>135</v>
      </c>
      <c r="B131" s="21"/>
      <c r="C131" s="56" t="s">
        <v>144</v>
      </c>
      <c r="D131" s="21"/>
      <c r="E131" s="37"/>
      <c r="F131" s="23">
        <f t="shared" si="6"/>
        <v>0</v>
      </c>
    </row>
    <row r="132" spans="1:6" x14ac:dyDescent="0.2">
      <c r="A132" s="40">
        <v>136</v>
      </c>
      <c r="B132" s="21"/>
      <c r="C132" s="56" t="s">
        <v>145</v>
      </c>
      <c r="D132" s="21"/>
      <c r="E132" s="37"/>
      <c r="F132" s="23">
        <f t="shared" si="6"/>
        <v>0</v>
      </c>
    </row>
    <row r="133" spans="1:6" x14ac:dyDescent="0.2">
      <c r="A133" s="40">
        <v>137</v>
      </c>
      <c r="B133" s="21"/>
      <c r="C133" s="56" t="s">
        <v>146</v>
      </c>
      <c r="D133" s="21"/>
      <c r="E133" s="37"/>
      <c r="F133" s="23">
        <f t="shared" si="6"/>
        <v>0</v>
      </c>
    </row>
    <row r="134" spans="1:6" x14ac:dyDescent="0.2">
      <c r="A134" s="40">
        <v>138</v>
      </c>
      <c r="B134" s="21"/>
      <c r="C134" s="56" t="s">
        <v>147</v>
      </c>
      <c r="D134" s="21"/>
      <c r="E134" s="37"/>
      <c r="F134" s="23">
        <f t="shared" si="6"/>
        <v>0</v>
      </c>
    </row>
    <row r="135" spans="1:6" ht="23.25" x14ac:dyDescent="0.35">
      <c r="A135" s="40">
        <v>139</v>
      </c>
      <c r="B135" s="21"/>
      <c r="C135" s="57" t="s">
        <v>123</v>
      </c>
      <c r="D135" s="52"/>
      <c r="E135" s="37">
        <v>260</v>
      </c>
      <c r="F135" s="23">
        <f t="shared" si="6"/>
        <v>0</v>
      </c>
    </row>
    <row r="136" spans="1:6" x14ac:dyDescent="0.2">
      <c r="A136" s="40">
        <v>140</v>
      </c>
      <c r="B136" s="21"/>
      <c r="C136" s="56" t="s">
        <v>101</v>
      </c>
      <c r="D136" s="21"/>
      <c r="E136" s="37"/>
      <c r="F136" s="23">
        <f t="shared" si="6"/>
        <v>0</v>
      </c>
    </row>
    <row r="137" spans="1:6" x14ac:dyDescent="0.2">
      <c r="A137" s="40">
        <v>141</v>
      </c>
      <c r="B137" s="21"/>
      <c r="C137" s="56" t="s">
        <v>102</v>
      </c>
      <c r="D137" s="21"/>
      <c r="E137" s="37"/>
      <c r="F137" s="23">
        <f t="shared" si="6"/>
        <v>0</v>
      </c>
    </row>
    <row r="138" spans="1:6" x14ac:dyDescent="0.2">
      <c r="A138" s="40">
        <v>142</v>
      </c>
      <c r="B138" s="21"/>
      <c r="C138" s="56" t="s">
        <v>103</v>
      </c>
      <c r="D138" s="21"/>
      <c r="E138" s="37"/>
      <c r="F138" s="23">
        <f t="shared" si="6"/>
        <v>0</v>
      </c>
    </row>
    <row r="139" spans="1:6" x14ac:dyDescent="0.2">
      <c r="A139" s="40">
        <v>143</v>
      </c>
      <c r="B139" s="21"/>
      <c r="C139" s="56" t="s">
        <v>104</v>
      </c>
      <c r="D139" s="21"/>
      <c r="E139" s="37"/>
      <c r="F139" s="23">
        <f t="shared" si="6"/>
        <v>0</v>
      </c>
    </row>
    <row r="140" spans="1:6" x14ac:dyDescent="0.25">
      <c r="A140" s="40">
        <v>144</v>
      </c>
      <c r="B140" s="21"/>
      <c r="C140" s="43" t="s">
        <v>114</v>
      </c>
      <c r="D140" s="21"/>
      <c r="E140" s="37"/>
      <c r="F140" s="23">
        <f t="shared" si="6"/>
        <v>0</v>
      </c>
    </row>
    <row r="141" spans="1:6" x14ac:dyDescent="0.25">
      <c r="A141" s="40">
        <v>145</v>
      </c>
      <c r="B141" s="21"/>
      <c r="C141" s="25" t="s">
        <v>109</v>
      </c>
      <c r="D141" s="52"/>
      <c r="E141" s="37">
        <v>10</v>
      </c>
      <c r="F141" s="23">
        <f t="shared" si="6"/>
        <v>0</v>
      </c>
    </row>
    <row r="142" spans="1:6" x14ac:dyDescent="0.25">
      <c r="A142" s="40">
        <v>146</v>
      </c>
      <c r="B142" s="21"/>
      <c r="C142" s="25" t="s">
        <v>107</v>
      </c>
      <c r="D142" s="52"/>
      <c r="E142" s="37">
        <v>10</v>
      </c>
      <c r="F142" s="23">
        <f t="shared" si="6"/>
        <v>0</v>
      </c>
    </row>
    <row r="143" spans="1:6" x14ac:dyDescent="0.25">
      <c r="A143" s="40">
        <v>147</v>
      </c>
      <c r="B143" s="21"/>
      <c r="C143" s="25" t="s">
        <v>106</v>
      </c>
      <c r="D143" s="52"/>
      <c r="E143" s="37">
        <v>10</v>
      </c>
      <c r="F143" s="23">
        <f t="shared" si="6"/>
        <v>0</v>
      </c>
    </row>
    <row r="144" spans="1:6" x14ac:dyDescent="0.25">
      <c r="A144" s="40">
        <v>148</v>
      </c>
      <c r="B144" s="21"/>
      <c r="C144" s="25" t="s">
        <v>105</v>
      </c>
      <c r="D144" s="52"/>
      <c r="E144" s="37">
        <v>10</v>
      </c>
      <c r="F144" s="23">
        <f t="shared" si="6"/>
        <v>0</v>
      </c>
    </row>
    <row r="145" spans="1:6" x14ac:dyDescent="0.25">
      <c r="A145" s="40">
        <v>149</v>
      </c>
      <c r="B145" s="21"/>
      <c r="C145" s="25" t="s">
        <v>108</v>
      </c>
      <c r="D145" s="52"/>
      <c r="E145" s="37">
        <v>10</v>
      </c>
      <c r="F145" s="23">
        <f t="shared" si="6"/>
        <v>0</v>
      </c>
    </row>
  </sheetData>
  <sheetProtection algorithmName="SHA-512" hashValue="FNYApfPENo2dCGkerV9We0EQwS6uaId+gF5D19m2NnOvN31Od1s3rqjFzIBayTkDtBro6tsiDyWY269M0O3AiA==" saltValue="SdAbSa7cbb+BELQ6BDSVPg==" spinCount="100000" sheet="1" selectLockedCells="1"/>
  <dataValidations count="1">
    <dataValidation type="whole" allowBlank="1" showInputMessage="1" showErrorMessage="1" errorTitle="UWAGA! niepoprawne dane!" error="Proszę wprowadzić liczbę calkowitą" sqref="D13:D18 D52 D57 D62 D67 D71 D75 D79 D35:D40 D20:D22 D83:D93 D24:D33 D42:D50" xr:uid="{00000000-0002-0000-0000-000000000000}">
      <formula1>0</formula1>
      <formula2>1000</formula2>
    </dataValidation>
  </dataValidations>
  <pageMargins left="0.7" right="0.7" top="0.5" bottom="0.5" header="0.3" footer="0.3"/>
  <pageSetup paperSize="9" scale="89" fitToHeight="10" orientation="landscape" horizontalDpi="0" verticalDpi="0" r:id="rId1"/>
  <headerFooter>
    <oddFooter>&amp;C&amp;"Calibri,Standardowy"&amp;K000000&amp;D.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wielkanoc</vt:lpstr>
      <vt:lpstr>wielkanoc!Tytuły_wydruku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 Urbański</dc:creator>
  <cp:lastModifiedBy>Tomasz Urbański</cp:lastModifiedBy>
  <cp:lastPrinted>2026-01-15T13:45:27Z</cp:lastPrinted>
  <dcterms:created xsi:type="dcterms:W3CDTF">2021-01-18T14:05:18Z</dcterms:created>
  <dcterms:modified xsi:type="dcterms:W3CDTF">2026-02-02T13:38:38Z</dcterms:modified>
</cp:coreProperties>
</file>